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zámlaösszesítő" sheetId="1" r:id="rId1"/>
  </sheets>
  <definedNames>
    <definedName name="_xlnm.Print_Titles" localSheetId="0">'számlaösszesítő'!$10:$11</definedName>
    <definedName name="_xlnm.Print_Area" localSheetId="0">'számlaösszesítő'!$A$1:$M$66</definedName>
  </definedNames>
  <calcPr fullCalcOnLoad="1"/>
</workbook>
</file>

<file path=xl/sharedStrings.xml><?xml version="1.0" encoding="utf-8"?>
<sst xmlns="http://schemas.openxmlformats.org/spreadsheetml/2006/main" count="46" uniqueCount="45">
  <si>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</si>
  <si>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</si>
  <si>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</si>
  <si>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</si>
  <si>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</si>
  <si>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</si>
  <si>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</si>
  <si>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A számlán szereplő összegből a támogatás terhére elszámolt összeg</t>
  </si>
  <si>
    <t>költségterv egyes fő soraiban igényelt támogatás</t>
  </si>
  <si>
    <t>Összesen</t>
  </si>
  <si>
    <t xml:space="preserve">Dátum: </t>
  </si>
  <si>
    <t>Szerződéshez mellékletként csatolt KÖLTSÉGTERV fő sorai</t>
  </si>
  <si>
    <r>
      <t>Számla sorszáma</t>
    </r>
    <r>
      <rPr>
        <b/>
        <sz val="8"/>
        <rFont val="Arial"/>
        <family val="2"/>
      </rPr>
      <t xml:space="preserve"> </t>
    </r>
  </si>
  <si>
    <t>Teljesítés dátuma</t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</si>
  <si>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</si>
  <si>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</si>
  <si>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</si>
  <si>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Munkaadókat terhelő járulékok</t>
  </si>
  <si>
    <t>Rezsi jellegű kiadások</t>
  </si>
  <si>
    <t>Szállítási, utazási költségek</t>
  </si>
  <si>
    <t>Egyéb szolgáltatások vásárlása</t>
  </si>
  <si>
    <t>Egyéb dologi kiadások</t>
  </si>
  <si>
    <t>Beruházás</t>
  </si>
  <si>
    <t>Felújítás</t>
  </si>
  <si>
    <t>a …………….számú szerződés keretében biztosított támogatás felhasználásáról</t>
  </si>
  <si>
    <t>Elszámolandó támogatás összege:</t>
  </si>
  <si>
    <r>
      <t xml:space="preserve">A bizonylatot kiállító (Szállító) neve </t>
    </r>
    <r>
      <rPr>
        <sz val="8"/>
        <rFont val="Arial"/>
        <family val="2"/>
      </rPr>
      <t>(lehet rövidíteni)</t>
    </r>
  </si>
  <si>
    <t>Termék /szolgáltatás megnevezése</t>
  </si>
  <si>
    <t>Számla összege* (Ft)</t>
  </si>
  <si>
    <t>Támogatásra elszámolt - összesen</t>
  </si>
  <si>
    <t>Eltérés összege / %-a</t>
  </si>
  <si>
    <t>Bérköltség, egyéb személyi jellegű kifizetések</t>
  </si>
  <si>
    <t>Anyagköltség, készletbeszerzés</t>
  </si>
  <si>
    <t>Szellemi tev. költségei, szakértői, előadói díjak</t>
  </si>
  <si>
    <t>Bérleti díjak</t>
  </si>
  <si>
    <t xml:space="preserve">Alulírott kedvezményezett kijelentem, hogy a támogatásként elszámolt fenti összeg a támogatási szerződésben foglaltaknak megfelelően került felhasználásra. Kijelentem, hogy a csatolt bizonylatok másolatai az eredetivel mindenben megegyeznek. </t>
  </si>
  <si>
    <t>Amennyiben a támogatás felhasználása során közbeszerzési eljárás lefolytatására sor került, az elszámoláshoz csatolandó a jelen szabályzat 31.2. pontja szerinti ellenőrzéshez (az eljárás beazonosításához) szükséges valamennyi adat.</t>
  </si>
  <si>
    <t>Igazoljuk, hogy a jegyzékben foglaltak az érvényes pénzügyi és számviteli rendelkezések szerint kerültek felhasználásra, kifizetésre és könyvelésre.</t>
  </si>
  <si>
    <r>
      <t>*</t>
    </r>
    <r>
      <rPr>
        <sz val="8"/>
        <rFont val="Arial"/>
        <family val="2"/>
      </rPr>
      <t>Áfa-visszaigénylés esetén a "Számla összege" oszlopban az Áfa nélküli (nettó) összeget kell szerepeltetni.</t>
    </r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</si>
  <si>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</si>
  <si>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</si>
  <si>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</si>
  <si>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 / bizonylat adatai</t>
  </si>
  <si>
    <t>SZÁMLAÖSSZESÍTŐ (TÉTELES ELSZÁMOLÁS)</t>
  </si>
  <si>
    <t>1. sz. melléklet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</si>
</sst>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3" fontId="9" fillId="33" borderId="12" xfId="0" applyNumberFormat="1" applyFont="1" applyFill="1" applyBorder="1" applyAlignment="1">
      <alignment wrapText="1"/>
    </xf>
    <xf numFmtId="165" fontId="9" fillId="33" borderId="12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65" fontId="3" fillId="0" borderId="12" xfId="0" applyNumberFormat="1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5" fontId="3" fillId="0" borderId="18" xfId="0" applyNumberFormat="1" applyFont="1" applyBorder="1" applyAlignment="1">
      <alignment vertical="center" wrapText="1"/>
    </xf>
    <xf numFmtId="165" fontId="3" fillId="33" borderId="19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165" fontId="3" fillId="33" borderId="21" xfId="0" applyNumberFormat="1" applyFont="1" applyFill="1" applyBorder="1" applyAlignment="1">
      <alignment wrapTex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165" fontId="3" fillId="0" borderId="23" xfId="0" applyNumberFormat="1" applyFont="1" applyBorder="1" applyAlignment="1">
      <alignment vertical="center" wrapText="1"/>
    </xf>
    <xf numFmtId="165" fontId="3" fillId="33" borderId="24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horizontal="left"/>
    </xf>
    <xf numFmtId="3" fontId="9" fillId="33" borderId="16" xfId="0" applyNumberFormat="1" applyFont="1" applyFill="1" applyBorder="1" applyAlignment="1">
      <alignment horizontal="center" vertical="top" wrapText="1"/>
    </xf>
    <xf numFmtId="3" fontId="9" fillId="33" borderId="25" xfId="0" applyNumberFormat="1" applyFont="1" applyFill="1" applyBorder="1" applyAlignment="1">
      <alignment horizontal="center" vertical="top" wrapText="1"/>
    </xf>
    <xf numFmtId="3" fontId="9" fillId="33" borderId="26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5" fontId="9" fillId="33" borderId="12" xfId="0" applyNumberFormat="1" applyFont="1" applyFill="1" applyBorder="1" applyAlignment="1">
      <alignment horizontal="right" vertical="top" wrapText="1"/>
    </xf>
    <xf numFmtId="169" fontId="9" fillId="33" borderId="12" xfId="0" applyNumberFormat="1" applyFont="1" applyFill="1" applyBorder="1" applyAlignment="1">
      <alignment horizontal="center" vertical="top" wrapText="1"/>
    </xf>
    <xf numFmtId="3" fontId="9" fillId="0" borderId="30" xfId="0" applyNumberFormat="1" applyFont="1" applyBorder="1" applyAlignment="1">
      <alignment horizontal="center" vertical="top" wrapText="1"/>
    </xf>
    <xf numFmtId="169" fontId="9" fillId="33" borderId="25" xfId="0" applyNumberFormat="1" applyFont="1" applyFill="1" applyBorder="1" applyAlignment="1">
      <alignment horizontal="center" vertical="top" wrapText="1"/>
    </xf>
    <xf numFmtId="169" fontId="9" fillId="33" borderId="26" xfId="0" applyNumberFormat="1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right" wrapText="1"/>
    </xf>
    <xf numFmtId="0" fontId="9" fillId="33" borderId="32" xfId="0" applyFont="1" applyFill="1" applyBorder="1" applyAlignment="1">
      <alignment horizontal="right" wrapText="1"/>
    </xf>
    <xf numFmtId="0" fontId="9" fillId="33" borderId="30" xfId="0" applyFont="1" applyFill="1" applyBorder="1" applyAlignment="1">
      <alignment horizontal="right" wrapText="1"/>
    </xf>
    <xf numFmtId="169" fontId="9" fillId="33" borderId="16" xfId="0" applyNumberFormat="1" applyFont="1" applyFill="1" applyBorder="1" applyAlignment="1">
      <alignment horizontal="center" vertical="top" wrapText="1"/>
    </xf>
    <xf numFmtId="3" fontId="9" fillId="33" borderId="16" xfId="0" applyNumberFormat="1" applyFont="1" applyFill="1" applyBorder="1" applyAlignment="1">
      <alignment vertical="top" wrapText="1"/>
    </xf>
    <xf numFmtId="3" fontId="9" fillId="33" borderId="25" xfId="0" applyNumberFormat="1" applyFont="1" applyFill="1" applyBorder="1" applyAlignment="1">
      <alignment vertical="top" wrapText="1"/>
    </xf>
    <xf numFmtId="3" fontId="9" fillId="33" borderId="26" xfId="0" applyNumberFormat="1" applyFont="1" applyFill="1" applyBorder="1" applyAlignment="1">
      <alignment vertical="top" wrapText="1"/>
    </xf>
    <xf numFmtId="165" fontId="9" fillId="33" borderId="16" xfId="0" applyNumberFormat="1" applyFont="1" applyFill="1" applyBorder="1" applyAlignment="1">
      <alignment horizontal="right" vertical="top" wrapText="1"/>
    </xf>
    <xf numFmtId="165" fontId="9" fillId="33" borderId="26" xfId="0" applyNumberFormat="1" applyFont="1" applyFill="1" applyBorder="1" applyAlignment="1">
      <alignment horizontal="right" vertical="top" wrapText="1"/>
    </xf>
    <xf numFmtId="3" fontId="9" fillId="0" borderId="33" xfId="0" applyNumberFormat="1" applyFont="1" applyBorder="1" applyAlignment="1">
      <alignment vertical="top" wrapText="1"/>
    </xf>
    <xf numFmtId="3" fontId="9" fillId="0" borderId="34" xfId="0" applyNumberFormat="1" applyFont="1" applyBorder="1" applyAlignment="1">
      <alignment vertical="top" wrapText="1"/>
    </xf>
    <xf numFmtId="3" fontId="9" fillId="0" borderId="35" xfId="0" applyNumberFormat="1" applyFont="1" applyBorder="1" applyAlignment="1">
      <alignment vertical="top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3" fontId="9" fillId="0" borderId="39" xfId="0" applyNumberFormat="1" applyFont="1" applyBorder="1" applyAlignment="1">
      <alignment vertical="top" wrapText="1"/>
    </xf>
    <xf numFmtId="3" fontId="9" fillId="0" borderId="40" xfId="0" applyNumberFormat="1" applyFont="1" applyBorder="1" applyAlignment="1">
      <alignment vertical="top" wrapText="1"/>
    </xf>
    <xf numFmtId="164" fontId="9" fillId="0" borderId="12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164" fontId="6" fillId="0" borderId="46" xfId="0" applyNumberFormat="1" applyFont="1" applyBorder="1" applyAlignment="1">
      <alignment horizontal="center" wrapText="1"/>
    </xf>
    <xf numFmtId="164" fontId="6" fillId="0" borderId="47" xfId="0" applyNumberFormat="1" applyFont="1" applyBorder="1" applyAlignment="1">
      <alignment horizontal="center" wrapText="1"/>
    </xf>
    <xf numFmtId="164" fontId="6" fillId="0" borderId="36" xfId="0" applyNumberFormat="1" applyFont="1" applyBorder="1" applyAlignment="1">
      <alignment horizontal="center" wrapText="1"/>
    </xf>
    <xf numFmtId="164" fontId="6" fillId="0" borderId="45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3" fontId="9" fillId="0" borderId="33" xfId="0" applyNumberFormat="1" applyFont="1" applyBorder="1" applyAlignment="1">
      <alignment horizontal="center" vertical="top" wrapText="1"/>
    </xf>
    <xf numFmtId="3" fontId="9" fillId="0" borderId="34" xfId="0" applyNumberFormat="1" applyFont="1" applyBorder="1" applyAlignment="1">
      <alignment horizontal="center" vertical="top" wrapText="1"/>
    </xf>
    <xf numFmtId="3" fontId="9" fillId="0" borderId="35" xfId="0" applyNumberFormat="1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4">
      <selection activeCell="P29" sqref="P29"/>
    </sheetView>
  </sheetViews>
  <sheetFormatPr defaultColWidth="9.140625" defaultRowHeight="12.75"/>
  <cols>
    <col min="1" max="1" width="14.140625" style="9" customWidth="1"/>
    <col min="2" max="2" width="4.57421875" style="20" customWidth="1"/>
    <col min="3" max="3" width="11.00390625" style="9" customWidth="1"/>
    <col min="4" max="4" width="9.57421875" style="9" customWidth="1"/>
    <col min="5" max="5" width="12.28125" style="9" customWidth="1"/>
    <col min="6" max="6" width="14.57421875" style="9" customWidth="1"/>
    <col min="7" max="7" width="9.8515625" style="9" customWidth="1"/>
    <col min="8" max="8" width="11.28125" style="9" customWidth="1"/>
    <col min="9" max="9" width="10.421875" style="9" customWidth="1"/>
    <col min="10" max="11" width="10.28125" style="19" customWidth="1"/>
    <col min="12" max="12" width="9.8515625" style="19" customWidth="1"/>
    <col min="13" max="13" width="10.00390625" style="9" customWidth="1"/>
    <col min="14" max="16384" width="9.140625" style="9" customWidth="1"/>
  </cols>
  <sheetData>
    <row r="1" ht="12.75">
      <c r="F1" s="49" t="s">
        <v>44</v>
      </c>
    </row>
    <row r="2" spans="1:13" s="1" customFormat="1" ht="15.75">
      <c r="A2" s="97" t="s">
        <v>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1" customFormat="1" ht="15.75">
      <c r="A3" s="24"/>
      <c r="B3" s="24"/>
      <c r="C3" s="24"/>
      <c r="D3" s="24"/>
      <c r="E3" s="24"/>
      <c r="F3" s="25" t="s">
        <v>24</v>
      </c>
      <c r="G3" s="24"/>
      <c r="H3" s="24"/>
      <c r="I3" s="24"/>
      <c r="J3" s="24"/>
      <c r="K3" s="24"/>
      <c r="L3" s="24"/>
      <c r="M3" s="24"/>
    </row>
    <row r="4" spans="2:12" s="1" customFormat="1" ht="6.75" customHeight="1" thickBot="1">
      <c r="B4" s="2"/>
      <c r="J4" s="3"/>
      <c r="K4" s="3"/>
      <c r="L4" s="3"/>
    </row>
    <row r="5" spans="1:13" s="1" customFormat="1" ht="13.5" customHeight="1" thickTop="1">
      <c r="A5" s="79" t="s">
        <v>0</v>
      </c>
      <c r="B5" s="79"/>
      <c r="C5" s="79"/>
      <c r="D5" s="108"/>
      <c r="E5" s="109"/>
      <c r="F5" s="109"/>
      <c r="G5" s="109"/>
      <c r="H5" s="109"/>
      <c r="I5" s="4"/>
      <c r="J5" s="98" t="s">
        <v>1</v>
      </c>
      <c r="K5" s="99"/>
      <c r="L5" s="99"/>
      <c r="M5" s="100"/>
    </row>
    <row r="6" spans="1:13" s="1" customFormat="1" ht="26.25" customHeight="1">
      <c r="A6" s="79" t="s">
        <v>15</v>
      </c>
      <c r="B6" s="79"/>
      <c r="C6" s="79"/>
      <c r="D6" s="108"/>
      <c r="E6" s="109"/>
      <c r="F6" s="109"/>
      <c r="G6" s="109"/>
      <c r="H6" s="109"/>
      <c r="I6" s="4"/>
      <c r="J6" s="101" t="s">
        <v>2</v>
      </c>
      <c r="K6" s="102"/>
      <c r="L6" s="102"/>
      <c r="M6" s="103"/>
    </row>
    <row r="7" spans="1:13" s="1" customFormat="1" ht="13.5" customHeight="1">
      <c r="A7" s="79" t="s">
        <v>5</v>
      </c>
      <c r="B7" s="79"/>
      <c r="C7" s="79"/>
      <c r="D7" s="77"/>
      <c r="E7" s="78"/>
      <c r="F7" s="78"/>
      <c r="G7" s="78"/>
      <c r="H7" s="78"/>
      <c r="I7" s="5"/>
      <c r="J7" s="6" t="s">
        <v>3</v>
      </c>
      <c r="K7" s="21"/>
      <c r="L7" s="106"/>
      <c r="M7" s="107"/>
    </row>
    <row r="8" spans="1:13" s="1" customFormat="1" ht="13.5" thickBot="1">
      <c r="A8" s="79" t="s">
        <v>25</v>
      </c>
      <c r="B8" s="79"/>
      <c r="C8" s="79"/>
      <c r="D8" s="77"/>
      <c r="E8" s="78"/>
      <c r="F8" s="78"/>
      <c r="G8" s="78"/>
      <c r="H8" s="78"/>
      <c r="I8" s="5"/>
      <c r="J8" s="23" t="s">
        <v>4</v>
      </c>
      <c r="K8" s="22"/>
      <c r="L8" s="104"/>
      <c r="M8" s="105"/>
    </row>
    <row r="9" spans="1:12" s="1" customFormat="1" ht="13.5" thickTop="1">
      <c r="A9" s="79"/>
      <c r="B9" s="79"/>
      <c r="C9" s="79"/>
      <c r="D9" s="108"/>
      <c r="E9" s="109"/>
      <c r="F9" s="109"/>
      <c r="G9" s="109"/>
      <c r="H9" s="109"/>
      <c r="I9" s="7"/>
      <c r="J9" s="8"/>
      <c r="K9" s="8"/>
      <c r="L9" s="8"/>
    </row>
    <row r="10" spans="1:13" ht="12.75" customHeight="1">
      <c r="A10" s="87" t="s">
        <v>11</v>
      </c>
      <c r="B10" s="80" t="s">
        <v>6</v>
      </c>
      <c r="C10" s="82" t="s">
        <v>42</v>
      </c>
      <c r="D10" s="83"/>
      <c r="E10" s="83"/>
      <c r="F10" s="83"/>
      <c r="G10" s="84"/>
      <c r="H10" s="87" t="s">
        <v>7</v>
      </c>
      <c r="I10" s="89" t="s">
        <v>1</v>
      </c>
      <c r="J10" s="95" t="s">
        <v>8</v>
      </c>
      <c r="K10" s="95" t="s">
        <v>16</v>
      </c>
      <c r="L10" s="95" t="s">
        <v>29</v>
      </c>
      <c r="M10" s="96" t="s">
        <v>30</v>
      </c>
    </row>
    <row r="11" spans="1:13" s="10" customFormat="1" ht="79.5" customHeight="1" thickBot="1">
      <c r="A11" s="87"/>
      <c r="B11" s="81"/>
      <c r="C11" s="31" t="s">
        <v>12</v>
      </c>
      <c r="D11" s="31" t="s">
        <v>13</v>
      </c>
      <c r="E11" s="31" t="s">
        <v>26</v>
      </c>
      <c r="F11" s="31" t="s">
        <v>27</v>
      </c>
      <c r="G11" s="31" t="s">
        <v>28</v>
      </c>
      <c r="H11" s="88"/>
      <c r="I11" s="90"/>
      <c r="J11" s="95"/>
      <c r="K11" s="95"/>
      <c r="L11" s="95"/>
      <c r="M11" s="96"/>
    </row>
    <row r="12" spans="1:13" ht="11.25" customHeight="1">
      <c r="A12" s="57" t="s">
        <v>31</v>
      </c>
      <c r="B12" s="30">
        <v>1</v>
      </c>
      <c r="C12" s="32"/>
      <c r="D12" s="33"/>
      <c r="E12" s="34"/>
      <c r="F12" s="34"/>
      <c r="G12" s="35"/>
      <c r="H12" s="35"/>
      <c r="I12" s="36"/>
      <c r="J12" s="93"/>
      <c r="K12" s="69"/>
      <c r="L12" s="69">
        <f>SUM(H12:H15)+K12</f>
        <v>0</v>
      </c>
      <c r="M12" s="72">
        <f>J12-L12</f>
        <v>0</v>
      </c>
    </row>
    <row r="13" spans="1:13" ht="11.25" customHeight="1">
      <c r="A13" s="91"/>
      <c r="B13" s="30">
        <f>B12+1</f>
        <v>2</v>
      </c>
      <c r="C13" s="37"/>
      <c r="D13" s="29"/>
      <c r="E13" s="27"/>
      <c r="F13" s="27"/>
      <c r="G13" s="28"/>
      <c r="H13" s="28"/>
      <c r="I13" s="38"/>
      <c r="J13" s="75"/>
      <c r="K13" s="70"/>
      <c r="L13" s="70"/>
      <c r="M13" s="73"/>
    </row>
    <row r="14" spans="1:13" ht="11.25" customHeight="1">
      <c r="A14" s="91"/>
      <c r="B14" s="30">
        <f aca="true" t="shared" si="0" ref="B14:B55">B13+1</f>
        <v>3</v>
      </c>
      <c r="C14" s="39"/>
      <c r="D14" s="29"/>
      <c r="E14" s="27"/>
      <c r="F14" s="27"/>
      <c r="G14" s="28"/>
      <c r="H14" s="28"/>
      <c r="I14" s="38"/>
      <c r="J14" s="75"/>
      <c r="K14" s="70"/>
      <c r="L14" s="70"/>
      <c r="M14" s="63" t="e">
        <f>L12/J12</f>
        <v>#DIV/0!</v>
      </c>
    </row>
    <row r="15" spans="1:13" ht="11.25" customHeight="1">
      <c r="A15" s="92"/>
      <c r="B15" s="30">
        <f t="shared" si="0"/>
        <v>4</v>
      </c>
      <c r="C15" s="37"/>
      <c r="D15" s="29"/>
      <c r="E15" s="27"/>
      <c r="F15" s="27"/>
      <c r="G15" s="28"/>
      <c r="H15" s="28"/>
      <c r="I15" s="38"/>
      <c r="J15" s="94"/>
      <c r="K15" s="71"/>
      <c r="L15" s="71"/>
      <c r="M15" s="64"/>
    </row>
    <row r="16" spans="1:13" ht="11.25" customHeight="1">
      <c r="A16" s="57" t="s">
        <v>17</v>
      </c>
      <c r="B16" s="30">
        <f t="shared" si="0"/>
        <v>5</v>
      </c>
      <c r="C16" s="37"/>
      <c r="D16" s="26"/>
      <c r="E16" s="27"/>
      <c r="F16" s="27"/>
      <c r="G16" s="28"/>
      <c r="H16" s="28"/>
      <c r="I16" s="38"/>
      <c r="J16" s="74"/>
      <c r="K16" s="69"/>
      <c r="L16" s="69">
        <f>SUM(H16:H19)+K16</f>
        <v>0</v>
      </c>
      <c r="M16" s="72">
        <f>J16-L16</f>
        <v>0</v>
      </c>
    </row>
    <row r="17" spans="1:13" ht="11.25" customHeight="1">
      <c r="A17" s="58"/>
      <c r="B17" s="30">
        <f t="shared" si="0"/>
        <v>6</v>
      </c>
      <c r="C17" s="37"/>
      <c r="D17" s="26"/>
      <c r="E17" s="27"/>
      <c r="F17" s="27"/>
      <c r="G17" s="28"/>
      <c r="H17" s="28"/>
      <c r="I17" s="38"/>
      <c r="J17" s="75"/>
      <c r="K17" s="70"/>
      <c r="L17" s="70"/>
      <c r="M17" s="73"/>
    </row>
    <row r="18" spans="1:13" ht="11.25" customHeight="1">
      <c r="A18" s="58"/>
      <c r="B18" s="30">
        <f t="shared" si="0"/>
        <v>7</v>
      </c>
      <c r="C18" s="37"/>
      <c r="D18" s="26"/>
      <c r="E18" s="27"/>
      <c r="F18" s="27"/>
      <c r="G18" s="28"/>
      <c r="H18" s="28"/>
      <c r="I18" s="38"/>
      <c r="J18" s="75"/>
      <c r="K18" s="70"/>
      <c r="L18" s="70"/>
      <c r="M18" s="63" t="e">
        <f>L16/J16</f>
        <v>#DIV/0!</v>
      </c>
    </row>
    <row r="19" spans="1:13" ht="11.25" customHeight="1">
      <c r="A19" s="59"/>
      <c r="B19" s="30">
        <f t="shared" si="0"/>
        <v>8</v>
      </c>
      <c r="C19" s="37"/>
      <c r="D19" s="26"/>
      <c r="E19" s="27"/>
      <c r="F19" s="27"/>
      <c r="G19" s="28"/>
      <c r="H19" s="28"/>
      <c r="I19" s="38"/>
      <c r="J19" s="76"/>
      <c r="K19" s="71"/>
      <c r="L19" s="71"/>
      <c r="M19" s="64"/>
    </row>
    <row r="20" spans="1:13" ht="11.25" customHeight="1">
      <c r="A20" s="57" t="s">
        <v>32</v>
      </c>
      <c r="B20" s="30">
        <f>B19+1</f>
        <v>9</v>
      </c>
      <c r="C20" s="37"/>
      <c r="D20" s="26"/>
      <c r="E20" s="27"/>
      <c r="F20" s="27"/>
      <c r="G20" s="28"/>
      <c r="H20" s="28"/>
      <c r="I20" s="38"/>
      <c r="J20" s="74"/>
      <c r="K20" s="69"/>
      <c r="L20" s="69">
        <f>SUM(H20:H23)+K20</f>
        <v>0</v>
      </c>
      <c r="M20" s="72">
        <f>J20-L20</f>
        <v>0</v>
      </c>
    </row>
    <row r="21" spans="1:13" ht="11.25" customHeight="1">
      <c r="A21" s="58"/>
      <c r="B21" s="30">
        <f t="shared" si="0"/>
        <v>10</v>
      </c>
      <c r="C21" s="37"/>
      <c r="D21" s="26"/>
      <c r="E21" s="27"/>
      <c r="F21" s="27"/>
      <c r="G21" s="28"/>
      <c r="H21" s="28"/>
      <c r="I21" s="38"/>
      <c r="J21" s="75"/>
      <c r="K21" s="70"/>
      <c r="L21" s="70"/>
      <c r="M21" s="73"/>
    </row>
    <row r="22" spans="1:13" ht="11.25" customHeight="1">
      <c r="A22" s="58"/>
      <c r="B22" s="30">
        <f t="shared" si="0"/>
        <v>11</v>
      </c>
      <c r="C22" s="37"/>
      <c r="D22" s="26"/>
      <c r="E22" s="27"/>
      <c r="F22" s="27"/>
      <c r="G22" s="28"/>
      <c r="H22" s="28"/>
      <c r="I22" s="38"/>
      <c r="J22" s="75"/>
      <c r="K22" s="70"/>
      <c r="L22" s="70"/>
      <c r="M22" s="63" t="e">
        <f>L20/J20</f>
        <v>#DIV/0!</v>
      </c>
    </row>
    <row r="23" spans="1:13" ht="11.25" customHeight="1">
      <c r="A23" s="59"/>
      <c r="B23" s="30">
        <f t="shared" si="0"/>
        <v>12</v>
      </c>
      <c r="C23" s="37"/>
      <c r="D23" s="26"/>
      <c r="E23" s="27"/>
      <c r="F23" s="27"/>
      <c r="G23" s="28"/>
      <c r="H23" s="28"/>
      <c r="I23" s="38"/>
      <c r="J23" s="76"/>
      <c r="K23" s="71"/>
      <c r="L23" s="71"/>
      <c r="M23" s="64"/>
    </row>
    <row r="24" spans="1:13" ht="11.25" customHeight="1">
      <c r="A24" s="57" t="s">
        <v>33</v>
      </c>
      <c r="B24" s="30">
        <f t="shared" si="0"/>
        <v>13</v>
      </c>
      <c r="C24" s="37"/>
      <c r="D24" s="26"/>
      <c r="E24" s="27"/>
      <c r="F24" s="27"/>
      <c r="G24" s="28"/>
      <c r="H24" s="28"/>
      <c r="I24" s="38"/>
      <c r="J24" s="74"/>
      <c r="K24" s="69"/>
      <c r="L24" s="69">
        <f>SUM(H24:H27)+K24</f>
        <v>0</v>
      </c>
      <c r="M24" s="72">
        <f>J24-L24</f>
        <v>0</v>
      </c>
    </row>
    <row r="25" spans="1:13" ht="11.25" customHeight="1">
      <c r="A25" s="58"/>
      <c r="B25" s="30">
        <f t="shared" si="0"/>
        <v>14</v>
      </c>
      <c r="C25" s="37"/>
      <c r="D25" s="26"/>
      <c r="E25" s="27"/>
      <c r="F25" s="27"/>
      <c r="G25" s="28"/>
      <c r="H25" s="28"/>
      <c r="I25" s="38"/>
      <c r="J25" s="75"/>
      <c r="K25" s="70"/>
      <c r="L25" s="70"/>
      <c r="M25" s="73"/>
    </row>
    <row r="26" spans="1:13" ht="11.25" customHeight="1">
      <c r="A26" s="58"/>
      <c r="B26" s="30">
        <f t="shared" si="0"/>
        <v>15</v>
      </c>
      <c r="C26" s="37"/>
      <c r="D26" s="26"/>
      <c r="E26" s="27"/>
      <c r="F26" s="27"/>
      <c r="G26" s="28"/>
      <c r="H26" s="28"/>
      <c r="I26" s="38"/>
      <c r="J26" s="75"/>
      <c r="K26" s="70"/>
      <c r="L26" s="70"/>
      <c r="M26" s="63" t="e">
        <f>L24/J24</f>
        <v>#DIV/0!</v>
      </c>
    </row>
    <row r="27" spans="1:13" ht="11.25" customHeight="1">
      <c r="A27" s="59"/>
      <c r="B27" s="30">
        <f t="shared" si="0"/>
        <v>16</v>
      </c>
      <c r="C27" s="37"/>
      <c r="D27" s="26"/>
      <c r="E27" s="27"/>
      <c r="F27" s="27"/>
      <c r="G27" s="28"/>
      <c r="H27" s="28"/>
      <c r="I27" s="38"/>
      <c r="J27" s="76"/>
      <c r="K27" s="71"/>
      <c r="L27" s="71"/>
      <c r="M27" s="64"/>
    </row>
    <row r="28" spans="1:13" ht="11.25" customHeight="1">
      <c r="A28" s="57" t="s">
        <v>34</v>
      </c>
      <c r="B28" s="30">
        <f>B26+1</f>
        <v>16</v>
      </c>
      <c r="C28" s="37"/>
      <c r="D28" s="26"/>
      <c r="E28" s="27"/>
      <c r="F28" s="27"/>
      <c r="G28" s="28"/>
      <c r="H28" s="28"/>
      <c r="I28" s="38"/>
      <c r="J28" s="74"/>
      <c r="K28" s="69"/>
      <c r="L28" s="69"/>
      <c r="M28" s="72">
        <f>J28-L28</f>
        <v>0</v>
      </c>
    </row>
    <row r="29" spans="1:13" ht="11.25" customHeight="1">
      <c r="A29" s="58"/>
      <c r="B29" s="30">
        <f t="shared" si="0"/>
        <v>17</v>
      </c>
      <c r="C29" s="37"/>
      <c r="D29" s="26"/>
      <c r="E29" s="27"/>
      <c r="F29" s="27"/>
      <c r="G29" s="28"/>
      <c r="H29" s="28"/>
      <c r="I29" s="38"/>
      <c r="J29" s="75"/>
      <c r="K29" s="70"/>
      <c r="L29" s="70"/>
      <c r="M29" s="73"/>
    </row>
    <row r="30" spans="1:13" ht="11.25" customHeight="1">
      <c r="A30" s="58"/>
      <c r="B30" s="30">
        <f t="shared" si="0"/>
        <v>18</v>
      </c>
      <c r="C30" s="37"/>
      <c r="D30" s="26"/>
      <c r="E30" s="27"/>
      <c r="F30" s="27"/>
      <c r="G30" s="28"/>
      <c r="H30" s="28"/>
      <c r="I30" s="38"/>
      <c r="J30" s="75"/>
      <c r="K30" s="70"/>
      <c r="L30" s="70"/>
      <c r="M30" s="68" t="e">
        <f>L28/J28</f>
        <v>#DIV/0!</v>
      </c>
    </row>
    <row r="31" spans="1:13" ht="11.25" customHeight="1">
      <c r="A31" s="59"/>
      <c r="B31" s="30">
        <f t="shared" si="0"/>
        <v>19</v>
      </c>
      <c r="C31" s="37"/>
      <c r="D31" s="26"/>
      <c r="E31" s="27"/>
      <c r="F31" s="27"/>
      <c r="G31" s="28"/>
      <c r="H31" s="28"/>
      <c r="I31" s="38"/>
      <c r="J31" s="76"/>
      <c r="K31" s="71"/>
      <c r="L31" s="71"/>
      <c r="M31" s="64"/>
    </row>
    <row r="32" spans="1:13" ht="11.25" customHeight="1">
      <c r="A32" s="57" t="s">
        <v>18</v>
      </c>
      <c r="B32" s="30">
        <f t="shared" si="0"/>
        <v>20</v>
      </c>
      <c r="C32" s="37"/>
      <c r="D32" s="26"/>
      <c r="E32" s="27"/>
      <c r="F32" s="27"/>
      <c r="G32" s="28"/>
      <c r="H32" s="28"/>
      <c r="I32" s="38"/>
      <c r="J32" s="74"/>
      <c r="K32" s="69"/>
      <c r="L32" s="69"/>
      <c r="M32" s="72">
        <f>J32-L32</f>
        <v>0</v>
      </c>
    </row>
    <row r="33" spans="1:13" ht="11.25" customHeight="1">
      <c r="A33" s="58"/>
      <c r="B33" s="30">
        <f t="shared" si="0"/>
        <v>21</v>
      </c>
      <c r="C33" s="37"/>
      <c r="D33" s="26"/>
      <c r="E33" s="27"/>
      <c r="F33" s="27"/>
      <c r="G33" s="28"/>
      <c r="H33" s="28"/>
      <c r="I33" s="38"/>
      <c r="J33" s="75"/>
      <c r="K33" s="70"/>
      <c r="L33" s="70"/>
      <c r="M33" s="73"/>
    </row>
    <row r="34" spans="1:13" ht="11.25" customHeight="1">
      <c r="A34" s="58"/>
      <c r="B34" s="30">
        <f t="shared" si="0"/>
        <v>22</v>
      </c>
      <c r="C34" s="37"/>
      <c r="D34" s="26"/>
      <c r="E34" s="27"/>
      <c r="F34" s="27"/>
      <c r="G34" s="28"/>
      <c r="H34" s="28"/>
      <c r="I34" s="38"/>
      <c r="J34" s="75"/>
      <c r="K34" s="70"/>
      <c r="L34" s="70"/>
      <c r="M34" s="63" t="e">
        <f>L32/J32</f>
        <v>#DIV/0!</v>
      </c>
    </row>
    <row r="35" spans="1:13" ht="11.25" customHeight="1">
      <c r="A35" s="59"/>
      <c r="B35" s="30">
        <f t="shared" si="0"/>
        <v>23</v>
      </c>
      <c r="C35" s="37"/>
      <c r="D35" s="26"/>
      <c r="E35" s="27"/>
      <c r="F35" s="27"/>
      <c r="G35" s="28"/>
      <c r="H35" s="28"/>
      <c r="I35" s="38"/>
      <c r="J35" s="76"/>
      <c r="K35" s="71"/>
      <c r="L35" s="71"/>
      <c r="M35" s="64"/>
    </row>
    <row r="36" spans="1:13" ht="11.25" customHeight="1">
      <c r="A36" s="57" t="s">
        <v>19</v>
      </c>
      <c r="B36" s="30">
        <f>B34+1</f>
        <v>23</v>
      </c>
      <c r="C36" s="37"/>
      <c r="D36" s="26"/>
      <c r="E36" s="27"/>
      <c r="F36" s="27"/>
      <c r="G36" s="28"/>
      <c r="H36" s="28"/>
      <c r="I36" s="38"/>
      <c r="J36" s="74"/>
      <c r="K36" s="69"/>
      <c r="L36" s="69"/>
      <c r="M36" s="72">
        <f>J36-L36</f>
        <v>0</v>
      </c>
    </row>
    <row r="37" spans="1:13" ht="11.25" customHeight="1">
      <c r="A37" s="58"/>
      <c r="B37" s="30">
        <f t="shared" si="0"/>
        <v>24</v>
      </c>
      <c r="C37" s="37"/>
      <c r="D37" s="26"/>
      <c r="E37" s="27"/>
      <c r="F37" s="27"/>
      <c r="G37" s="28"/>
      <c r="H37" s="28"/>
      <c r="I37" s="38"/>
      <c r="J37" s="75"/>
      <c r="K37" s="70"/>
      <c r="L37" s="70"/>
      <c r="M37" s="73"/>
    </row>
    <row r="38" spans="1:13" ht="11.25" customHeight="1">
      <c r="A38" s="58"/>
      <c r="B38" s="30">
        <f t="shared" si="0"/>
        <v>25</v>
      </c>
      <c r="C38" s="37"/>
      <c r="D38" s="26"/>
      <c r="E38" s="27"/>
      <c r="F38" s="27"/>
      <c r="G38" s="28"/>
      <c r="H38" s="28"/>
      <c r="I38" s="38"/>
      <c r="J38" s="75"/>
      <c r="K38" s="70"/>
      <c r="L38" s="70"/>
      <c r="M38" s="63" t="e">
        <f>L36/J36</f>
        <v>#DIV/0!</v>
      </c>
    </row>
    <row r="39" spans="1:13" ht="11.25" customHeight="1">
      <c r="A39" s="59"/>
      <c r="B39" s="30">
        <f t="shared" si="0"/>
        <v>26</v>
      </c>
      <c r="C39" s="37"/>
      <c r="D39" s="26"/>
      <c r="E39" s="27"/>
      <c r="F39" s="27"/>
      <c r="G39" s="28"/>
      <c r="H39" s="28"/>
      <c r="I39" s="38"/>
      <c r="J39" s="76"/>
      <c r="K39" s="71"/>
      <c r="L39" s="71"/>
      <c r="M39" s="64"/>
    </row>
    <row r="40" spans="1:13" ht="11.25" customHeight="1">
      <c r="A40" s="57" t="s">
        <v>20</v>
      </c>
      <c r="B40" s="30">
        <f t="shared" si="0"/>
        <v>27</v>
      </c>
      <c r="C40" s="37"/>
      <c r="D40" s="26"/>
      <c r="E40" s="27"/>
      <c r="F40" s="27"/>
      <c r="G40" s="28"/>
      <c r="H40" s="28"/>
      <c r="I40" s="38"/>
      <c r="J40" s="74"/>
      <c r="K40" s="69"/>
      <c r="L40" s="69"/>
      <c r="M40" s="72">
        <f>J40-L40</f>
        <v>0</v>
      </c>
    </row>
    <row r="41" spans="1:13" ht="11.25" customHeight="1">
      <c r="A41" s="58"/>
      <c r="B41" s="30">
        <f t="shared" si="0"/>
        <v>28</v>
      </c>
      <c r="C41" s="37"/>
      <c r="D41" s="26"/>
      <c r="E41" s="27"/>
      <c r="F41" s="27"/>
      <c r="G41" s="28"/>
      <c r="H41" s="28"/>
      <c r="I41" s="38"/>
      <c r="J41" s="75"/>
      <c r="K41" s="70"/>
      <c r="L41" s="70"/>
      <c r="M41" s="73"/>
    </row>
    <row r="42" spans="1:13" ht="11.25" customHeight="1">
      <c r="A42" s="58"/>
      <c r="B42" s="30">
        <f t="shared" si="0"/>
        <v>29</v>
      </c>
      <c r="C42" s="37"/>
      <c r="D42" s="26"/>
      <c r="E42" s="27"/>
      <c r="F42" s="27"/>
      <c r="G42" s="28"/>
      <c r="H42" s="28"/>
      <c r="I42" s="38"/>
      <c r="J42" s="75"/>
      <c r="K42" s="70"/>
      <c r="L42" s="70"/>
      <c r="M42" s="63" t="e">
        <f>L40/J40</f>
        <v>#DIV/0!</v>
      </c>
    </row>
    <row r="43" spans="1:13" ht="11.25" customHeight="1">
      <c r="A43" s="59"/>
      <c r="B43" s="30">
        <f t="shared" si="0"/>
        <v>30</v>
      </c>
      <c r="C43" s="37"/>
      <c r="D43" s="26"/>
      <c r="E43" s="27"/>
      <c r="F43" s="27"/>
      <c r="G43" s="28"/>
      <c r="H43" s="28"/>
      <c r="I43" s="38"/>
      <c r="J43" s="76"/>
      <c r="K43" s="71"/>
      <c r="L43" s="71"/>
      <c r="M43" s="64"/>
    </row>
    <row r="44" spans="1:13" ht="11.25" customHeight="1">
      <c r="A44" s="57" t="s">
        <v>21</v>
      </c>
      <c r="B44" s="30">
        <f>B42+1</f>
        <v>30</v>
      </c>
      <c r="C44" s="37"/>
      <c r="D44" s="26"/>
      <c r="E44" s="27"/>
      <c r="F44" s="27"/>
      <c r="G44" s="28"/>
      <c r="H44" s="28"/>
      <c r="I44" s="38"/>
      <c r="J44" s="74"/>
      <c r="K44" s="69"/>
      <c r="L44" s="69"/>
      <c r="M44" s="72">
        <f>J44-L44</f>
        <v>0</v>
      </c>
    </row>
    <row r="45" spans="1:13" ht="11.25" customHeight="1">
      <c r="A45" s="58"/>
      <c r="B45" s="30">
        <f t="shared" si="0"/>
        <v>31</v>
      </c>
      <c r="C45" s="37"/>
      <c r="D45" s="26"/>
      <c r="E45" s="27"/>
      <c r="F45" s="27"/>
      <c r="G45" s="28"/>
      <c r="H45" s="28"/>
      <c r="I45" s="38"/>
      <c r="J45" s="75"/>
      <c r="K45" s="70"/>
      <c r="L45" s="70"/>
      <c r="M45" s="73"/>
    </row>
    <row r="46" spans="1:13" ht="11.25" customHeight="1">
      <c r="A46" s="58"/>
      <c r="B46" s="30">
        <f t="shared" si="0"/>
        <v>32</v>
      </c>
      <c r="C46" s="37"/>
      <c r="D46" s="26"/>
      <c r="E46" s="27"/>
      <c r="F46" s="27"/>
      <c r="G46" s="28"/>
      <c r="H46" s="28"/>
      <c r="I46" s="38"/>
      <c r="J46" s="75"/>
      <c r="K46" s="70"/>
      <c r="L46" s="70"/>
      <c r="M46" s="63" t="e">
        <f>L44/J44</f>
        <v>#DIV/0!</v>
      </c>
    </row>
    <row r="47" spans="1:13" ht="11.25" customHeight="1">
      <c r="A47" s="59"/>
      <c r="B47" s="30">
        <f t="shared" si="0"/>
        <v>33</v>
      </c>
      <c r="C47" s="37"/>
      <c r="D47" s="26"/>
      <c r="E47" s="27"/>
      <c r="F47" s="27"/>
      <c r="G47" s="28"/>
      <c r="H47" s="28"/>
      <c r="I47" s="38"/>
      <c r="J47" s="76"/>
      <c r="K47" s="71"/>
      <c r="L47" s="71"/>
      <c r="M47" s="64"/>
    </row>
    <row r="48" spans="1:13" ht="11.25" customHeight="1">
      <c r="A48" s="57" t="s">
        <v>22</v>
      </c>
      <c r="B48" s="30">
        <f t="shared" si="0"/>
        <v>34</v>
      </c>
      <c r="C48" s="37"/>
      <c r="D48" s="26"/>
      <c r="E48" s="27"/>
      <c r="F48" s="27"/>
      <c r="G48" s="28"/>
      <c r="H48" s="28"/>
      <c r="I48" s="38"/>
      <c r="J48" s="62"/>
      <c r="K48" s="50"/>
      <c r="L48" s="50"/>
      <c r="M48" s="60">
        <f>J48-L48</f>
        <v>0</v>
      </c>
    </row>
    <row r="49" spans="1:13" ht="11.25" customHeight="1">
      <c r="A49" s="58"/>
      <c r="B49" s="30">
        <f t="shared" si="0"/>
        <v>35</v>
      </c>
      <c r="C49" s="37"/>
      <c r="D49" s="26"/>
      <c r="E49" s="27"/>
      <c r="F49" s="27"/>
      <c r="G49" s="28"/>
      <c r="H49" s="28"/>
      <c r="I49" s="38"/>
      <c r="J49" s="62"/>
      <c r="K49" s="51"/>
      <c r="L49" s="51"/>
      <c r="M49" s="60"/>
    </row>
    <row r="50" spans="1:13" ht="11.25" customHeight="1">
      <c r="A50" s="58"/>
      <c r="B50" s="30">
        <f t="shared" si="0"/>
        <v>36</v>
      </c>
      <c r="C50" s="37"/>
      <c r="D50" s="26"/>
      <c r="E50" s="27"/>
      <c r="F50" s="27"/>
      <c r="G50" s="28"/>
      <c r="H50" s="28"/>
      <c r="I50" s="38"/>
      <c r="J50" s="62"/>
      <c r="K50" s="51"/>
      <c r="L50" s="51"/>
      <c r="M50" s="61" t="e">
        <f>L48/J48</f>
        <v>#DIV/0!</v>
      </c>
    </row>
    <row r="51" spans="1:13" ht="11.25" customHeight="1">
      <c r="A51" s="59"/>
      <c r="B51" s="30">
        <f t="shared" si="0"/>
        <v>37</v>
      </c>
      <c r="C51" s="37"/>
      <c r="D51" s="26"/>
      <c r="E51" s="27"/>
      <c r="F51" s="27"/>
      <c r="G51" s="28"/>
      <c r="H51" s="28"/>
      <c r="I51" s="38"/>
      <c r="J51" s="62"/>
      <c r="K51" s="52"/>
      <c r="L51" s="52"/>
      <c r="M51" s="61"/>
    </row>
    <row r="52" spans="1:13" ht="11.25" customHeight="1">
      <c r="A52" s="57" t="s">
        <v>23</v>
      </c>
      <c r="B52" s="30">
        <f>B50+1</f>
        <v>37</v>
      </c>
      <c r="C52" s="37"/>
      <c r="D52" s="26"/>
      <c r="E52" s="27"/>
      <c r="F52" s="27"/>
      <c r="G52" s="28"/>
      <c r="H52" s="28"/>
      <c r="I52" s="38"/>
      <c r="J52" s="110"/>
      <c r="K52" s="69"/>
      <c r="L52" s="69">
        <f>SUM(H52:H55)+K52</f>
        <v>0</v>
      </c>
      <c r="M52" s="72">
        <f>J52-L52</f>
        <v>0</v>
      </c>
    </row>
    <row r="53" spans="1:13" ht="11.25" customHeight="1">
      <c r="A53" s="58"/>
      <c r="B53" s="30">
        <f t="shared" si="0"/>
        <v>38</v>
      </c>
      <c r="C53" s="37"/>
      <c r="D53" s="26"/>
      <c r="E53" s="27"/>
      <c r="F53" s="27"/>
      <c r="G53" s="28"/>
      <c r="H53" s="28"/>
      <c r="I53" s="38"/>
      <c r="J53" s="111"/>
      <c r="K53" s="70"/>
      <c r="L53" s="70"/>
      <c r="M53" s="73"/>
    </row>
    <row r="54" spans="1:13" ht="11.25" customHeight="1">
      <c r="A54" s="58"/>
      <c r="B54" s="30">
        <f t="shared" si="0"/>
        <v>39</v>
      </c>
      <c r="C54" s="37"/>
      <c r="D54" s="26"/>
      <c r="E54" s="27"/>
      <c r="F54" s="27"/>
      <c r="G54" s="28"/>
      <c r="H54" s="28"/>
      <c r="I54" s="38"/>
      <c r="J54" s="111"/>
      <c r="K54" s="70"/>
      <c r="L54" s="70"/>
      <c r="M54" s="63" t="e">
        <f>L52/J52</f>
        <v>#DIV/0!</v>
      </c>
    </row>
    <row r="55" spans="1:13" ht="11.25" customHeight="1" thickBot="1">
      <c r="A55" s="59"/>
      <c r="B55" s="30">
        <f t="shared" si="0"/>
        <v>40</v>
      </c>
      <c r="C55" s="40"/>
      <c r="D55" s="41"/>
      <c r="E55" s="42"/>
      <c r="F55" s="42"/>
      <c r="G55" s="43"/>
      <c r="H55" s="43"/>
      <c r="I55" s="44"/>
      <c r="J55" s="112"/>
      <c r="K55" s="71"/>
      <c r="L55" s="71"/>
      <c r="M55" s="64"/>
    </row>
    <row r="56" spans="1:13" ht="26.25" customHeight="1">
      <c r="A56" s="54" t="s">
        <v>14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</row>
    <row r="57" spans="1:13" ht="12.75" customHeight="1">
      <c r="A57" s="65" t="s">
        <v>9</v>
      </c>
      <c r="B57" s="66"/>
      <c r="C57" s="66"/>
      <c r="D57" s="66"/>
      <c r="E57" s="66"/>
      <c r="F57" s="67"/>
      <c r="G57" s="11">
        <f>SUM(G12:G55)</f>
        <v>0</v>
      </c>
      <c r="H57" s="11">
        <f>IF(SUM(H12:H55)&gt;SUM(J12:J55),"Túl sok!!!",SUM(H12:H55))</f>
        <v>0</v>
      </c>
      <c r="I57" s="11">
        <f>SUM(I12:I55)</f>
        <v>0</v>
      </c>
      <c r="J57" s="11">
        <f>SUM(J12:J55)</f>
        <v>0</v>
      </c>
      <c r="K57" s="11">
        <f>SUM(K12:K55)</f>
        <v>0</v>
      </c>
      <c r="L57" s="11">
        <f>SUM(L12:L55)</f>
        <v>0</v>
      </c>
      <c r="M57" s="12"/>
    </row>
    <row r="58" ht="11.25">
      <c r="A58" s="46" t="s">
        <v>38</v>
      </c>
    </row>
    <row r="60" spans="1:13" ht="25.5" customHeight="1">
      <c r="A60" s="85" t="s">
        <v>35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ht="24" customHeight="1">
      <c r="A61" s="53" t="s">
        <v>36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ht="12.75">
      <c r="A62" s="53" t="s">
        <v>37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8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12.75">
      <c r="A64" s="48" t="s">
        <v>10</v>
      </c>
      <c r="B64" s="86"/>
      <c r="C64" s="86"/>
      <c r="D64" s="86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2.75">
      <c r="A65" s="13" t="s">
        <v>40</v>
      </c>
      <c r="B65" s="14"/>
      <c r="C65" s="14"/>
      <c r="D65" s="14"/>
      <c r="E65" s="14"/>
      <c r="F65" s="47" t="s">
        <v>41</v>
      </c>
      <c r="G65" s="14"/>
      <c r="H65" s="14"/>
      <c r="I65" s="14"/>
      <c r="J65" s="14"/>
      <c r="K65" s="14"/>
      <c r="L65" s="14"/>
      <c r="M65" s="14"/>
    </row>
    <row r="66" spans="1:13" ht="12.75">
      <c r="A66" s="13"/>
      <c r="B66" s="14"/>
      <c r="C66" s="14"/>
      <c r="D66" s="14"/>
      <c r="E66" s="14"/>
      <c r="F66" s="47" t="s">
        <v>39</v>
      </c>
      <c r="G66" s="14"/>
      <c r="H66" s="14"/>
      <c r="I66" s="14"/>
      <c r="J66" s="14"/>
      <c r="K66" s="14"/>
      <c r="L66" s="14"/>
      <c r="M66" s="14"/>
    </row>
    <row r="67" spans="2:12" ht="6" customHeight="1">
      <c r="B67" s="9"/>
      <c r="J67" s="9"/>
      <c r="K67" s="9"/>
      <c r="L67" s="9"/>
    </row>
    <row r="68" spans="1:12" ht="12">
      <c r="A68" s="15"/>
      <c r="B68" s="16"/>
      <c r="C68" s="16"/>
      <c r="D68" s="16"/>
      <c r="E68" s="16"/>
      <c r="F68" s="16"/>
      <c r="J68" s="9"/>
      <c r="K68" s="9"/>
      <c r="L68" s="9"/>
    </row>
    <row r="69" spans="1:12" ht="12">
      <c r="A69" s="17"/>
      <c r="B69" s="16"/>
      <c r="C69" s="16"/>
      <c r="D69" s="16"/>
      <c r="E69" s="16"/>
      <c r="F69" s="16"/>
      <c r="J69" s="9"/>
      <c r="K69" s="9"/>
      <c r="L69" s="9"/>
    </row>
    <row r="70" spans="1:6" ht="12">
      <c r="A70" s="17"/>
      <c r="B70" s="18"/>
      <c r="C70" s="16"/>
      <c r="D70" s="16"/>
      <c r="E70" s="16"/>
      <c r="F70" s="16"/>
    </row>
    <row r="71" spans="1:6" ht="12">
      <c r="A71" s="17"/>
      <c r="B71" s="18"/>
      <c r="C71" s="16"/>
      <c r="D71" s="16"/>
      <c r="E71" s="16"/>
      <c r="F71" s="16"/>
    </row>
    <row r="72" spans="1:6" ht="12">
      <c r="A72" s="17"/>
      <c r="B72" s="18"/>
      <c r="C72" s="16"/>
      <c r="D72" s="16"/>
      <c r="E72" s="16"/>
      <c r="F72" s="16"/>
    </row>
    <row r="73" spans="1:6" ht="12">
      <c r="A73" s="17"/>
      <c r="B73" s="18"/>
      <c r="C73" s="16"/>
      <c r="D73" s="16"/>
      <c r="E73" s="16"/>
      <c r="F73" s="16"/>
    </row>
    <row r="74" spans="1:6" ht="12">
      <c r="A74" s="17"/>
      <c r="B74" s="18"/>
      <c r="C74" s="16"/>
      <c r="D74" s="16"/>
      <c r="E74" s="16"/>
      <c r="F74" s="16"/>
    </row>
    <row r="75" spans="1:6" ht="12">
      <c r="A75" s="17"/>
      <c r="B75" s="18"/>
      <c r="C75" s="16"/>
      <c r="D75" s="16"/>
      <c r="E75" s="16"/>
      <c r="F75" s="16"/>
    </row>
  </sheetData>
  <sheetProtection/>
  <mergeCells count="96">
    <mergeCell ref="D9:H9"/>
    <mergeCell ref="K10:K11"/>
    <mergeCell ref="K12:K15"/>
    <mergeCell ref="K16:K19"/>
    <mergeCell ref="K20:K23"/>
    <mergeCell ref="J52:J55"/>
    <mergeCell ref="J20:J23"/>
    <mergeCell ref="J24:J27"/>
    <mergeCell ref="K36:K39"/>
    <mergeCell ref="K48:K51"/>
    <mergeCell ref="A2:M2"/>
    <mergeCell ref="A5:C5"/>
    <mergeCell ref="A7:C7"/>
    <mergeCell ref="A8:C8"/>
    <mergeCell ref="J5:M5"/>
    <mergeCell ref="J6:M6"/>
    <mergeCell ref="L8:M8"/>
    <mergeCell ref="L7:M7"/>
    <mergeCell ref="D5:H5"/>
    <mergeCell ref="D6:H6"/>
    <mergeCell ref="A60:M60"/>
    <mergeCell ref="B64:D64"/>
    <mergeCell ref="A10:A11"/>
    <mergeCell ref="H10:H11"/>
    <mergeCell ref="I10:I11"/>
    <mergeCell ref="A12:A15"/>
    <mergeCell ref="J12:J15"/>
    <mergeCell ref="J10:J11"/>
    <mergeCell ref="L10:L11"/>
    <mergeCell ref="M10:M11"/>
    <mergeCell ref="K24:K27"/>
    <mergeCell ref="K52:K55"/>
    <mergeCell ref="L32:L35"/>
    <mergeCell ref="J36:J39"/>
    <mergeCell ref="J16:J19"/>
    <mergeCell ref="M12:M13"/>
    <mergeCell ref="M14:M15"/>
    <mergeCell ref="M16:M17"/>
    <mergeCell ref="M18:M19"/>
    <mergeCell ref="M20:M21"/>
    <mergeCell ref="L12:L15"/>
    <mergeCell ref="L52:L55"/>
    <mergeCell ref="L16:L19"/>
    <mergeCell ref="L20:L23"/>
    <mergeCell ref="L24:L27"/>
    <mergeCell ref="M22:M23"/>
    <mergeCell ref="M24:M25"/>
    <mergeCell ref="M26:M27"/>
    <mergeCell ref="M52:M53"/>
    <mergeCell ref="M28:M29"/>
    <mergeCell ref="A6:C6"/>
    <mergeCell ref="A52:A55"/>
    <mergeCell ref="D8:H8"/>
    <mergeCell ref="B10:B11"/>
    <mergeCell ref="C10:G10"/>
    <mergeCell ref="A20:A23"/>
    <mergeCell ref="A24:A27"/>
    <mergeCell ref="A16:A19"/>
    <mergeCell ref="A40:A43"/>
    <mergeCell ref="A9:C9"/>
    <mergeCell ref="D7:H7"/>
    <mergeCell ref="M32:M33"/>
    <mergeCell ref="M34:M35"/>
    <mergeCell ref="A44:A47"/>
    <mergeCell ref="J44:J47"/>
    <mergeCell ref="K44:K47"/>
    <mergeCell ref="A32:A35"/>
    <mergeCell ref="J32:J35"/>
    <mergeCell ref="K32:K35"/>
    <mergeCell ref="A36:A39"/>
    <mergeCell ref="J40:J43"/>
    <mergeCell ref="K40:K43"/>
    <mergeCell ref="L40:L43"/>
    <mergeCell ref="M40:M41"/>
    <mergeCell ref="M42:M43"/>
    <mergeCell ref="L44:L47"/>
    <mergeCell ref="M44:M45"/>
    <mergeCell ref="M46:M47"/>
    <mergeCell ref="M30:M31"/>
    <mergeCell ref="L36:L39"/>
    <mergeCell ref="M36:M37"/>
    <mergeCell ref="M38:M39"/>
    <mergeCell ref="A28:A31"/>
    <mergeCell ref="J28:J31"/>
    <mergeCell ref="K28:K31"/>
    <mergeCell ref="L28:L31"/>
    <mergeCell ref="L48:L51"/>
    <mergeCell ref="A61:M61"/>
    <mergeCell ref="A62:M62"/>
    <mergeCell ref="A56:M56"/>
    <mergeCell ref="A48:A51"/>
    <mergeCell ref="M48:M49"/>
    <mergeCell ref="M50:M51"/>
    <mergeCell ref="J48:J51"/>
    <mergeCell ref="M54:M55"/>
    <mergeCell ref="A57:F57"/>
  </mergeCell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r:id="rId1"/>
  <headerFooter alignWithMargins="0"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Barbara</cp:lastModifiedBy>
  <cp:lastPrinted>2011-04-12T10:55:19Z</cp:lastPrinted>
  <dcterms:created xsi:type="dcterms:W3CDTF">2009-04-27T13:21:59Z</dcterms:created>
  <dcterms:modified xsi:type="dcterms:W3CDTF">2013-12-11T12:26:58Z</dcterms:modified>
  <cp:category/>
  <cp:version/>
  <cp:contentType/>
  <cp:contentStatus/>
</cp:coreProperties>
</file>